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Rechnung" sheetId="1" r:id="rId1"/>
  </sheets>
  <definedNames/>
  <calcPr fullCalcOnLoad="1"/>
</workbook>
</file>

<file path=xl/sharedStrings.xml><?xml version="1.0" encoding="utf-8"?>
<sst xmlns="http://schemas.openxmlformats.org/spreadsheetml/2006/main" count="168" uniqueCount="168">
  <si>
    <t>BETRAG</t>
  </si>
  <si>
    <t>GESAMT</t>
  </si>
  <si>
    <t>EINZELPREIS</t>
  </si>
  <si>
    <t>STÜCKZAHL</t>
  </si>
  <si>
    <t>Elmar Sternath</t>
  </si>
  <si>
    <t>Keep on cranking!!</t>
  </si>
  <si>
    <t>Holzhamer Bogen 23a</t>
  </si>
  <si>
    <t>83624 Otterfing</t>
  </si>
  <si>
    <t>Bankverbindung:</t>
  </si>
  <si>
    <t>Handbike Power &amp; Endurance</t>
  </si>
  <si>
    <t>BESTELLSCHEIN</t>
  </si>
  <si>
    <t>Inhaber Elmar Sternath</t>
  </si>
  <si>
    <t>Telefon 08024/4674574   Fax 08024/4674585</t>
  </si>
  <si>
    <t>ARTIKEL</t>
  </si>
  <si>
    <t>Trainingsrolle Tacx Sirius</t>
  </si>
  <si>
    <t>Trainingsrolle Tacx Flow</t>
  </si>
  <si>
    <t>Trainingsrolle Tacx I-Magic</t>
  </si>
  <si>
    <t>Trainingsrolle Tacx Fortius</t>
  </si>
  <si>
    <t>Trainingsrolle Tacx Bushido</t>
  </si>
  <si>
    <t>Postbank Stuttgart</t>
  </si>
  <si>
    <t>Kto.-Nr.: 406089703  BLZ: 600 100 70</t>
  </si>
  <si>
    <t>UStID-Nr.</t>
  </si>
  <si>
    <t>Conti Grand Prix 4000 650cx23 Faltreifen</t>
  </si>
  <si>
    <t>Conti Grand Prix 4000 700cx20 Faltreifen</t>
  </si>
  <si>
    <t>Conti Grand Prix 4000 700cx23 Faltreifen</t>
  </si>
  <si>
    <t>Conti Grand Prix 4000S 700cx20 Faltreifen</t>
  </si>
  <si>
    <t>Conti Grand Prix 4000S 700cx23 Faltreifen</t>
  </si>
  <si>
    <t>Conti Competition 650cx22 Schlauchreifen</t>
  </si>
  <si>
    <t>Conti Competition 700cx22 Schlauchreifen</t>
  </si>
  <si>
    <t>Conti Podium 700cx22 Schlauchreifen</t>
  </si>
  <si>
    <t>Conti Race 700cx18-25 S52 Schlauch</t>
  </si>
  <si>
    <t>Conti Race 700cx18-25 S42 Schlauch</t>
  </si>
  <si>
    <t>Conti Race 650cx18-25 S52 Schlauch</t>
  </si>
  <si>
    <t>Conti Race 650cx18-25 S42 Schlauch</t>
  </si>
  <si>
    <t>Conti Race Light 650cx18-25 S42 Schlauch</t>
  </si>
  <si>
    <t>Conti Race Light 650cx18-25 S60 Schlauch</t>
  </si>
  <si>
    <t>Conti Race Light 650cx18-25 S80 Schlauch</t>
  </si>
  <si>
    <t>Conti Race Light 700cx18-25 S42 Schlauch</t>
  </si>
  <si>
    <t>Conti Race Light 700cx18-25 S60 Schlauch</t>
  </si>
  <si>
    <t>Conti Race Light 700cx18-25 S80 Schlauch</t>
  </si>
  <si>
    <t>Conti Race Supersonic 650cx18-25 S42 Schlauch</t>
  </si>
  <si>
    <t>Conti Race Supersonic 700cx18-25 S42 Schlauch</t>
  </si>
  <si>
    <t>Conti Race Supersonic 650cx18-25 S60 Schlauch</t>
  </si>
  <si>
    <t>Conti Race Supersonic 700cx18-25 S60 Schlauch</t>
  </si>
  <si>
    <t>Conti Schlauchreifenkitt Tube 25g</t>
  </si>
  <si>
    <t>Conti Schlauchreifenkitt Carbon Tube 25g</t>
  </si>
  <si>
    <t>Vittoria Open Corsa Evo CX 650cx20 Faltreifen</t>
  </si>
  <si>
    <t>Vittoria Open Corsa Evo CX 650cx23 Faltreifen</t>
  </si>
  <si>
    <t>Vittoria Open Corsa Evo CX 700cx20 Faltreifen</t>
  </si>
  <si>
    <t>Vittoria Open Corsa Evo CX 700cx23 Faltreifen</t>
  </si>
  <si>
    <t>Vittoria Evo CX 650cx21 Schlauchreifen</t>
  </si>
  <si>
    <t>Vittoria Evo CX 650cx23 Schlauchreifen</t>
  </si>
  <si>
    <t>Vittoria Evo CX 700cx21 Schlauchreifen</t>
  </si>
  <si>
    <t>Vittoria Evo CX 700cx23 Schlauchreifen</t>
  </si>
  <si>
    <t>Vittoria Evo SC 700cx21 Schlauchreifen</t>
  </si>
  <si>
    <t>Vittoria Crono Evo CS 700cx20 Schlauchreifen</t>
  </si>
  <si>
    <t>DE241483168</t>
  </si>
  <si>
    <t>Name:</t>
  </si>
  <si>
    <t>Kundennummer:</t>
  </si>
  <si>
    <t>Telefon:</t>
  </si>
  <si>
    <t>Straße:</t>
  </si>
  <si>
    <t>PLZ:</t>
  </si>
  <si>
    <t>Ort:</t>
  </si>
  <si>
    <t>Hiermit bestelle ich basierend auf den mir bekannten Liefer- und Zahlungsbedingungen folgende Artikel:</t>
  </si>
  <si>
    <t>Datum, Unterschrift</t>
  </si>
  <si>
    <t>Vivani Edelbitter 70% 100g-Tafel</t>
  </si>
  <si>
    <t>Vivani Edelbitter Chili 70% 100g-Tafel</t>
  </si>
  <si>
    <t>Rapunzel Hanföl 250ml</t>
  </si>
  <si>
    <t>Rapunzel Leinöl 250ml</t>
  </si>
  <si>
    <r>
      <t xml:space="preserve">Alle Rechnungen zahlbar per Vorkasse an </t>
    </r>
    <r>
      <rPr>
        <b/>
        <sz val="10"/>
        <color indexed="8"/>
        <rFont val="Arial"/>
        <family val="2"/>
      </rPr>
      <t>Elmar Sternath.</t>
    </r>
  </si>
  <si>
    <t>Rapunzel Cranberries getrocknet 100g</t>
  </si>
  <si>
    <t>Naturata Edelkakao schwach entölt 125g</t>
  </si>
  <si>
    <t>Rapunzel Kokoschips 175g</t>
  </si>
  <si>
    <t>Rapunzel Kürbiskerne geröstet 200g</t>
  </si>
  <si>
    <t>Rapunzel Vanillepulver Bourbon 15g</t>
  </si>
  <si>
    <t>Rapunzel Kräutersalz mit Jod 500g</t>
  </si>
  <si>
    <t>Demeter Haselnusskerne Levantiner 200g</t>
  </si>
  <si>
    <t>Rapunzel Walnusskernstückchen 150g</t>
  </si>
  <si>
    <t>Demeter Aprikosen getrocknet 250g</t>
  </si>
  <si>
    <t>Demeter Sultaninen 250g</t>
  </si>
  <si>
    <t>Jahrespaket Trainingsbetreuung</t>
  </si>
  <si>
    <t>PowerTap Computer Joule 1.0</t>
  </si>
  <si>
    <t>PowerTap Computer Joule 1.0 mit Brustgurt</t>
  </si>
  <si>
    <t>PowerTap Computer Joule 2.0</t>
  </si>
  <si>
    <t>PowerTap Computer Joule 2.0 mit Brustgurt</t>
  </si>
  <si>
    <t>PowerTap Brustgurt</t>
  </si>
  <si>
    <t>PowerTap Trittfrequenz-/Geschwindigkeitssensor</t>
  </si>
  <si>
    <t>Garmin Edge 800</t>
  </si>
  <si>
    <t>Garmin Edge 800 Bundle incl. Brustgurt u. GSC10</t>
  </si>
  <si>
    <t>Gramin Edge 800 Bundle incl. Brustgurt, Trittfr. U. CityNav.</t>
  </si>
  <si>
    <t>Garmin Edge 500</t>
  </si>
  <si>
    <t>Garmin Edge 500 Bundle incl. Brustgurt u. GSC10</t>
  </si>
  <si>
    <t>Powertap Antriebsrad G3 45mm Carbon Tubular 700c</t>
  </si>
  <si>
    <t>Powertap Antriebsrad G3 45mm Carbon Clincher 700c</t>
  </si>
  <si>
    <t>Powertap Antriebsrad G3 65mm Carbon Tubular 700c</t>
  </si>
  <si>
    <t>Powertap Antriebsrad G3 65mm Carbon Clincher 700c</t>
  </si>
  <si>
    <t>ZIPP Antriebsrad 404 Tubular 650c mit Powertap G3</t>
  </si>
  <si>
    <t>Powertap Antriebsrad G3 Alu 700c</t>
  </si>
  <si>
    <t>Powertap Antriebsrad Pro Alu 700c</t>
  </si>
  <si>
    <t>Mavic Antriebsrad OpenPro 650c mit Powertap G3</t>
  </si>
  <si>
    <t>Mavic Antriebsrad OpenPro 650c mit Powertap Pro</t>
  </si>
  <si>
    <t>ZIPP Antriebsrad 404 SRAM/Shimano 650c Tubular</t>
  </si>
  <si>
    <t>ZIPP Hinterrad 404 Schmicking/Carbonbike 650c Tubular</t>
  </si>
  <si>
    <t>ZIPP Antriebsrad 404 SRAM/Shimano 700c Tubular</t>
  </si>
  <si>
    <t>ZIPP Antriebsrad 404 SRAM/Shimano 650c Clincher</t>
  </si>
  <si>
    <t>ZIPP Antriebsrad 404 Tubular 700c mit Powertap G3</t>
  </si>
  <si>
    <t>ZIPP Antriebsrad 840 SRAM/Shimano 650c Tubular</t>
  </si>
  <si>
    <t>ZIPP Antriebsrad 900 SRAM/Shimano 700c Tubular</t>
  </si>
  <si>
    <t>Rotor Kettenblatt 130 50</t>
  </si>
  <si>
    <t>Rotor Kettenblatt 130 52</t>
  </si>
  <si>
    <t>Rotor Kettenblatt 130 53</t>
  </si>
  <si>
    <t>Rotor Kettenblatt Aero 130 50</t>
  </si>
  <si>
    <t>Rotor Kettenblatt Aero 130 52</t>
  </si>
  <si>
    <t>Rotor Kettenblatt Aero 130 53</t>
  </si>
  <si>
    <t>Rotor Kettenblatt 130 39</t>
  </si>
  <si>
    <t>Rotor Kettenblatt 130 42</t>
  </si>
  <si>
    <t>Rotor Kettenblatt 130 44</t>
  </si>
  <si>
    <t>Rotor Kettenblatt 110 50</t>
  </si>
  <si>
    <t>Rotor Kettenblatt Aero 130 54</t>
  </si>
  <si>
    <t>Rotor Kettenblatt 110 52</t>
  </si>
  <si>
    <t>Rotor Kettenblatt 110 53</t>
  </si>
  <si>
    <t>Rotor Kettenblatt Aero 110 50</t>
  </si>
  <si>
    <t>Rotor Kettenblatt Aero 110 52</t>
  </si>
  <si>
    <t>Rotor Kettenblatt Aero 110 53</t>
  </si>
  <si>
    <t>Rotor Kettenblatt 110 34</t>
  </si>
  <si>
    <t>Rotor Kettenblatt 110 36</t>
  </si>
  <si>
    <t>Rotor Kettenblatt 110 38</t>
  </si>
  <si>
    <t>Sapim CX-Ray Aero-Speichen Alu silber 20 Stck.</t>
  </si>
  <si>
    <t>Sapim CX-Ray Aero-Speichen Alu schwarz 20 Stck.</t>
  </si>
  <si>
    <t>Sapim Laser Speichen Messing silber 50 Stck.</t>
  </si>
  <si>
    <t>Sapim Laser Speichen Messing schwarz 50 Stck.</t>
  </si>
  <si>
    <t>Sapim Polyax SILS Nippel Alu 12mm silber 100 Stck.</t>
  </si>
  <si>
    <t>Sapim Polyax SILS Nippel Alu 14mm silber 100 Stck.</t>
  </si>
  <si>
    <t>Sapim Polyax SILS Nippel Alu 16mm silber 100 Stck.</t>
  </si>
  <si>
    <t>Sapim Polyax SILS Nippel Alu 12mm schwarz 100 Stck.</t>
  </si>
  <si>
    <t>Sapim Polyax SILS Nippel Alu 14mm schwarz 100 Stck.</t>
  </si>
  <si>
    <t>Sapim Polyax SILS Nippel Alu 16mm schwarz 100 Stck.</t>
  </si>
  <si>
    <t>KCNC Bremse C7</t>
  </si>
  <si>
    <t>KCNC Bremse C6</t>
  </si>
  <si>
    <t>AX Lightness Bremse 3000</t>
  </si>
  <si>
    <t>AX Lightness Bremse Orion</t>
  </si>
  <si>
    <t>PowerTap G3C Nabe</t>
  </si>
  <si>
    <t>PowerTap G3 Nabe</t>
  </si>
  <si>
    <t>Powertap Pro Nabe</t>
  </si>
  <si>
    <t>ZIPP Hinterrad 404 Schmicking/Carbonbike 650c Clincher</t>
  </si>
  <si>
    <t>ZIPP Lenkerendschalter Shimano Paar</t>
  </si>
  <si>
    <t>ZIPP Lenkerendschalter SRAM Paar</t>
  </si>
  <si>
    <t>Sapim Polyax SILS Nippel Messing 12mm silber 100 Stck.</t>
  </si>
  <si>
    <t>Sapim Polyax SILS Nippel Messing 14mm silber 100 Stck.</t>
  </si>
  <si>
    <t>Sapim Polyax SILS Nippel Messing 16mm silber 100 Stck.</t>
  </si>
  <si>
    <t>Sapim Polyax SILS Nippel Messing 12mm schwarz 100 Stck.</t>
  </si>
  <si>
    <t>Sapim Polyax SILS Nippel Messing 14mm schwarz 100 Stck.</t>
  </si>
  <si>
    <t>Sapim Polyax SILS Nippel Messing 16mm schwarz 100 Stck.</t>
  </si>
  <si>
    <t>ZIPP Hinterrad 840 Schmicking/Carbonbike 650c Tubular</t>
  </si>
  <si>
    <t>ZIPP Hinterrad 900 Schmicking/Carbonbike 700c Tubular</t>
  </si>
  <si>
    <t>ZIPP Hinterrad 840 1/2"-Schraubachse 650c Tubular</t>
  </si>
  <si>
    <t>ZIPP Hinterrad 900 1/2"-Schraubachse 700c Tubular</t>
  </si>
  <si>
    <t>ZIPP Antriebsrad 404 Clincher 650c mit Powertap G3</t>
  </si>
  <si>
    <t>ZIPP Antriebsrad 404 Carbon Clincher 700c mit Powertap G3</t>
  </si>
  <si>
    <t>ZIPP Antriebsrad 808 Tubular 700c mit Powertap G3</t>
  </si>
  <si>
    <t>ZIPP Antriebsrad 808 Carbon Clincher 700c mit Powertap G3</t>
  </si>
  <si>
    <t>ZIPP Antriebsrad 404 SRAM/Shimano 700c Carbon Clincher</t>
  </si>
  <si>
    <t>ZIPP Antriebsrad 808 SRAM/Shimano 700c Tubular</t>
  </si>
  <si>
    <t>ZIPP Antriebsrad 808 SRAM/Shimano 700c Carbon Clincher</t>
  </si>
  <si>
    <t>ZIPP Hinterrad 404 Schmicking/Carbonbike 700c Tubular</t>
  </si>
  <si>
    <t>ZIPP Hinterrad 404 Schmicking/Carbonbike 700c Carbon Clincher</t>
  </si>
  <si>
    <t>ZIPP Hinterrad 808 Schmicking/Carbonbike 700c Tubular</t>
  </si>
  <si>
    <t>ZIPP Hinterrad 808 Schmicking/Carbonbike 700c Carbon Clincher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</si>
</sst>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@\ \ "/>
    <numFmt numFmtId="185" formatCode="_(* #,##0.00_);_(* \(#,##0.00\);;_(@_)"/>
    <numFmt numFmtId="186" formatCode="General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([$€-2]\ * #,##0.00_);_([$€-2]\ * \(#,##0.00\);_([$€-2]\ * &quot;-&quot;??_);_(@_)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#,##0.00\ &quot;€&quot;"/>
    <numFmt numFmtId="196" formatCode="#,##0.00\ _€"/>
  </numFmts>
  <fonts count="43">
    <font>
      <sz val="10"/>
      <name val="Arial"/>
      <family val="0"/>
    </font>
    <font>
      <b/>
      <sz val="10"/>
      <name val="Arial"/>
      <family val="2"/>
    </font>
    <font>
      <b/>
      <sz val="18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24"/>
      <color indexed="23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190" fontId="0" fillId="0" borderId="13" xfId="0" applyNumberFormat="1" applyFont="1" applyBorder="1" applyAlignment="1">
      <alignment horizontal="right" vertical="center"/>
    </xf>
    <xf numFmtId="195" fontId="1" fillId="0" borderId="10" xfId="0" applyNumberFormat="1" applyFont="1" applyBorder="1" applyAlignment="1">
      <alignment horizontal="right" vertical="center"/>
    </xf>
    <xf numFmtId="195" fontId="0" fillId="0" borderId="12" xfId="0" applyNumberFormat="1" applyBorder="1" applyAlignment="1">
      <alignment horizontal="right" vertical="center"/>
    </xf>
    <xf numFmtId="195" fontId="0" fillId="0" borderId="12" xfId="0" applyNumberFormat="1" applyBorder="1" applyAlignment="1">
      <alignment horizontal="right" vertical="center" wrapText="1"/>
    </xf>
    <xf numFmtId="195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/>
    </xf>
    <xf numFmtId="49" fontId="0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/>
    </xf>
    <xf numFmtId="195" fontId="0" fillId="0" borderId="16" xfId="0" applyNumberFormat="1" applyBorder="1" applyAlignment="1">
      <alignment horizontal="right"/>
    </xf>
    <xf numFmtId="0" fontId="0" fillId="0" borderId="16" xfId="0" applyBorder="1" applyAlignment="1">
      <alignment/>
    </xf>
    <xf numFmtId="0" fontId="8" fillId="0" borderId="17" xfId="0" applyFont="1" applyBorder="1" applyAlignment="1">
      <alignment horizontal="right"/>
    </xf>
    <xf numFmtId="49" fontId="3" fillId="0" borderId="18" xfId="0" applyNumberFormat="1" applyFont="1" applyBorder="1" applyAlignment="1">
      <alignment/>
    </xf>
    <xf numFmtId="195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9" fontId="0" fillId="0" borderId="18" xfId="0" applyNumberFormat="1" applyFont="1" applyBorder="1" applyAlignment="1">
      <alignment/>
    </xf>
    <xf numFmtId="0" fontId="5" fillId="0" borderId="0" xfId="0" applyFont="1" applyBorder="1" applyAlignment="1">
      <alignment vertical="top" wrapText="1"/>
    </xf>
    <xf numFmtId="14" fontId="0" fillId="0" borderId="14" xfId="0" applyNumberFormat="1" applyBorder="1" applyAlignment="1">
      <alignment horizontal="left"/>
    </xf>
    <xf numFmtId="49" fontId="4" fillId="0" borderId="18" xfId="0" applyNumberFormat="1" applyFont="1" applyBorder="1" applyAlignment="1">
      <alignment vertical="top" wrapText="1"/>
    </xf>
    <xf numFmtId="49" fontId="0" fillId="0" borderId="14" xfId="0" applyNumberFormat="1" applyBorder="1" applyAlignment="1">
      <alignment horizontal="left"/>
    </xf>
    <xf numFmtId="49" fontId="3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190" fontId="0" fillId="0" borderId="12" xfId="0" applyNumberFormat="1" applyFont="1" applyBorder="1" applyAlignment="1">
      <alignment horizontal="right" vertical="center"/>
    </xf>
    <xf numFmtId="185" fontId="0" fillId="0" borderId="12" xfId="0" applyNumberFormat="1" applyBorder="1" applyAlignment="1">
      <alignment horizontal="right" vertical="center"/>
    </xf>
    <xf numFmtId="185" fontId="0" fillId="0" borderId="12" xfId="0" applyNumberFormat="1" applyBorder="1" applyAlignment="1">
      <alignment horizontal="right" vertical="center" wrapText="1"/>
    </xf>
    <xf numFmtId="185" fontId="0" fillId="0" borderId="12" xfId="0" applyNumberFormat="1" applyFont="1" applyBorder="1" applyAlignment="1">
      <alignment horizontal="right" vertical="center"/>
    </xf>
    <xf numFmtId="49" fontId="0" fillId="0" borderId="18" xfId="0" applyNumberFormat="1" applyBorder="1" applyAlignment="1">
      <alignment horizontal="left" vertical="center"/>
    </xf>
    <xf numFmtId="195" fontId="0" fillId="0" borderId="0" xfId="0" applyNumberFormat="1" applyBorder="1" applyAlignment="1">
      <alignment horizontal="right" vertical="center"/>
    </xf>
    <xf numFmtId="0" fontId="5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14" xfId="0" applyBorder="1" applyAlignment="1">
      <alignment/>
    </xf>
    <xf numFmtId="49" fontId="0" fillId="0" borderId="18" xfId="0" applyNumberFormat="1" applyBorder="1" applyAlignment="1">
      <alignment/>
    </xf>
    <xf numFmtId="0" fontId="6" fillId="0" borderId="0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95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49" fontId="6" fillId="0" borderId="18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178</xdr:row>
      <xdr:rowOff>9525</xdr:rowOff>
    </xdr:from>
    <xdr:to>
      <xdr:col>4</xdr:col>
      <xdr:colOff>0</xdr:colOff>
      <xdr:row>179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42891075"/>
          <a:ext cx="6534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VIELEN DANK FÜR IHREN AUFTRAG!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4"/>
  <sheetViews>
    <sheetView showGridLines="0" tabSelected="1" view="pageLayout" zoomScaleSheetLayoutView="100" workbookViewId="0" topLeftCell="A25">
      <selection activeCell="B36" sqref="B36"/>
    </sheetView>
  </sheetViews>
  <sheetFormatPr defaultColWidth="9.140625" defaultRowHeight="12.75"/>
  <cols>
    <col min="1" max="1" width="51.57421875" style="43" customWidth="1"/>
    <col min="2" max="2" width="13.7109375" style="23" customWidth="1"/>
    <col min="3" max="3" width="17.421875" style="24" customWidth="1"/>
    <col min="4" max="4" width="15.421875" style="25" customWidth="1"/>
  </cols>
  <sheetData>
    <row r="1" spans="1:4" ht="42.75" customHeight="1">
      <c r="A1" s="18" t="s">
        <v>9</v>
      </c>
      <c r="B1" s="19"/>
      <c r="C1" s="20"/>
      <c r="D1" s="21" t="s">
        <v>10</v>
      </c>
    </row>
    <row r="2" ht="12.75">
      <c r="A2" s="22" t="s">
        <v>5</v>
      </c>
    </row>
    <row r="3" ht="12.75">
      <c r="A3" s="22"/>
    </row>
    <row r="4" spans="1:4" ht="12.75">
      <c r="A4" s="26" t="s">
        <v>11</v>
      </c>
      <c r="C4" s="27"/>
      <c r="D4" s="28"/>
    </row>
    <row r="5" spans="1:4" ht="12.75">
      <c r="A5" s="29" t="s">
        <v>6</v>
      </c>
      <c r="C5" s="27"/>
      <c r="D5" s="30"/>
    </row>
    <row r="6" spans="1:4" ht="12.75">
      <c r="A6" s="29" t="s">
        <v>7</v>
      </c>
      <c r="C6" s="27"/>
      <c r="D6" s="17"/>
    </row>
    <row r="7" ht="12.75">
      <c r="A7" s="29" t="s">
        <v>12</v>
      </c>
    </row>
    <row r="8" ht="12.75">
      <c r="A8" s="22"/>
    </row>
    <row r="9" spans="1:3" ht="12.75">
      <c r="A9" s="53" t="s">
        <v>57</v>
      </c>
      <c r="B9" s="54"/>
      <c r="C9" s="55"/>
    </row>
    <row r="10" spans="1:3" ht="12.75">
      <c r="A10" s="56"/>
      <c r="B10" s="57"/>
      <c r="C10" s="58"/>
    </row>
    <row r="11" spans="1:3" ht="12.75">
      <c r="A11" s="53" t="s">
        <v>58</v>
      </c>
      <c r="B11" s="54"/>
      <c r="C11" s="55"/>
    </row>
    <row r="12" spans="1:3" ht="12.75">
      <c r="A12" s="56"/>
      <c r="B12" s="57"/>
      <c r="C12" s="58"/>
    </row>
    <row r="13" spans="1:3" ht="12.75">
      <c r="A13" s="53" t="s">
        <v>59</v>
      </c>
      <c r="B13" s="54"/>
      <c r="C13" s="55"/>
    </row>
    <row r="14" spans="1:3" ht="12.75">
      <c r="A14" s="56"/>
      <c r="B14" s="57"/>
      <c r="C14" s="58"/>
    </row>
    <row r="15" spans="1:3" ht="12.75">
      <c r="A15" s="53" t="s">
        <v>60</v>
      </c>
      <c r="B15" s="54"/>
      <c r="C15" s="55"/>
    </row>
    <row r="16" spans="1:3" ht="12.75">
      <c r="A16" s="56"/>
      <c r="B16" s="57"/>
      <c r="C16" s="58"/>
    </row>
    <row r="17" spans="1:3" ht="12.75">
      <c r="A17" s="53" t="s">
        <v>61</v>
      </c>
      <c r="B17" s="54"/>
      <c r="C17" s="55"/>
    </row>
    <row r="18" spans="1:3" ht="12.75">
      <c r="A18" s="56"/>
      <c r="B18" s="57"/>
      <c r="C18" s="58"/>
    </row>
    <row r="19" spans="1:3" ht="12.75">
      <c r="A19" s="53" t="s">
        <v>62</v>
      </c>
      <c r="B19" s="54"/>
      <c r="C19" s="55"/>
    </row>
    <row r="20" spans="1:3" ht="12.75">
      <c r="A20" s="56"/>
      <c r="B20" s="57"/>
      <c r="C20" s="58"/>
    </row>
    <row r="21" ht="12.75">
      <c r="A21" s="31"/>
    </row>
    <row r="22" ht="12.75">
      <c r="A22" s="32" t="s">
        <v>63</v>
      </c>
    </row>
    <row r="23" ht="12.75">
      <c r="A23" s="31"/>
    </row>
    <row r="24" ht="13.5" thickBot="1">
      <c r="A24" s="31"/>
    </row>
    <row r="25" spans="1:4" s="14" customFormat="1" ht="19.5" customHeight="1">
      <c r="A25" s="3" t="s">
        <v>13</v>
      </c>
      <c r="B25" s="9" t="s">
        <v>2</v>
      </c>
      <c r="C25" s="4" t="s">
        <v>3</v>
      </c>
      <c r="D25" s="33" t="s">
        <v>0</v>
      </c>
    </row>
    <row r="26" spans="1:4" s="14" customFormat="1" ht="19.5" customHeight="1">
      <c r="A26" s="50" t="s">
        <v>80</v>
      </c>
      <c r="B26" s="10">
        <v>250</v>
      </c>
      <c r="C26" s="5"/>
      <c r="D26" s="34">
        <f aca="true" t="shared" si="0" ref="D26:D33">B26*C26</f>
        <v>0</v>
      </c>
    </row>
    <row r="27" spans="1:4" s="14" customFormat="1" ht="19.5" customHeight="1">
      <c r="A27" s="50" t="s">
        <v>141</v>
      </c>
      <c r="B27" s="10">
        <v>1220</v>
      </c>
      <c r="C27" s="5"/>
      <c r="D27" s="35">
        <f t="shared" si="0"/>
        <v>0</v>
      </c>
    </row>
    <row r="28" spans="1:4" s="14" customFormat="1" ht="19.5" customHeight="1">
      <c r="A28" s="50" t="s">
        <v>142</v>
      </c>
      <c r="B28" s="10">
        <v>915</v>
      </c>
      <c r="C28" s="5"/>
      <c r="D28" s="35">
        <f t="shared" si="0"/>
        <v>0</v>
      </c>
    </row>
    <row r="29" spans="1:4" s="14" customFormat="1" ht="19.5" customHeight="1">
      <c r="A29" s="50" t="s">
        <v>143</v>
      </c>
      <c r="B29" s="10">
        <v>615</v>
      </c>
      <c r="C29" s="5"/>
      <c r="D29" s="35">
        <f t="shared" si="0"/>
        <v>0</v>
      </c>
    </row>
    <row r="30" spans="1:4" s="14" customFormat="1" ht="27" customHeight="1">
      <c r="A30" s="49" t="s">
        <v>81</v>
      </c>
      <c r="B30" s="10">
        <v>135</v>
      </c>
      <c r="C30" s="5"/>
      <c r="D30" s="35">
        <f t="shared" si="0"/>
        <v>0</v>
      </c>
    </row>
    <row r="31" spans="1:4" s="14" customFormat="1" ht="27" customHeight="1">
      <c r="A31" s="49" t="s">
        <v>82</v>
      </c>
      <c r="B31" s="10">
        <v>175</v>
      </c>
      <c r="C31" s="5"/>
      <c r="D31" s="35">
        <f>B31*C31</f>
        <v>0</v>
      </c>
    </row>
    <row r="32" spans="1:4" s="15" customFormat="1" ht="32.25" customHeight="1">
      <c r="A32" s="49" t="s">
        <v>83</v>
      </c>
      <c r="B32" s="11">
        <v>210</v>
      </c>
      <c r="C32" s="7"/>
      <c r="D32" s="36">
        <f t="shared" si="0"/>
        <v>0</v>
      </c>
    </row>
    <row r="33" spans="1:4" s="14" customFormat="1" ht="30" customHeight="1">
      <c r="A33" s="49" t="s">
        <v>84</v>
      </c>
      <c r="B33" s="10">
        <v>250</v>
      </c>
      <c r="C33" s="5"/>
      <c r="D33" s="35">
        <f t="shared" si="0"/>
        <v>0</v>
      </c>
    </row>
    <row r="34" spans="1:4" s="15" customFormat="1" ht="32.25" customHeight="1">
      <c r="A34" s="49" t="s">
        <v>85</v>
      </c>
      <c r="B34" s="11">
        <v>50</v>
      </c>
      <c r="C34" s="7"/>
      <c r="D34" s="36">
        <f aca="true" t="shared" si="1" ref="D34:D41">B34*C34</f>
        <v>0</v>
      </c>
    </row>
    <row r="35" spans="1:4" s="14" customFormat="1" ht="30" customHeight="1">
      <c r="A35" s="49" t="s">
        <v>86</v>
      </c>
      <c r="B35" s="10">
        <v>45</v>
      </c>
      <c r="C35" s="5"/>
      <c r="D35" s="35">
        <f t="shared" si="1"/>
        <v>0</v>
      </c>
    </row>
    <row r="36" spans="1:4" s="15" customFormat="1" ht="32.25" customHeight="1">
      <c r="A36" s="49" t="s">
        <v>87</v>
      </c>
      <c r="B36" s="11">
        <v>315</v>
      </c>
      <c r="C36" s="7"/>
      <c r="D36" s="36">
        <f t="shared" si="1"/>
        <v>0</v>
      </c>
    </row>
    <row r="37" spans="1:4" s="14" customFormat="1" ht="30" customHeight="1">
      <c r="A37" s="49" t="s">
        <v>88</v>
      </c>
      <c r="B37" s="10">
        <v>380</v>
      </c>
      <c r="C37" s="5"/>
      <c r="D37" s="35">
        <f t="shared" si="1"/>
        <v>0</v>
      </c>
    </row>
    <row r="38" spans="1:4" s="14" customFormat="1" ht="19.5" customHeight="1">
      <c r="A38" s="50" t="s">
        <v>89</v>
      </c>
      <c r="B38" s="10">
        <v>415</v>
      </c>
      <c r="C38" s="5"/>
      <c r="D38" s="35">
        <f t="shared" si="1"/>
        <v>0</v>
      </c>
    </row>
    <row r="39" spans="1:4" s="14" customFormat="1" ht="19.5" customHeight="1">
      <c r="A39" s="50" t="s">
        <v>90</v>
      </c>
      <c r="B39" s="10">
        <v>185</v>
      </c>
      <c r="C39" s="5"/>
      <c r="D39" s="35">
        <f t="shared" si="1"/>
        <v>0</v>
      </c>
    </row>
    <row r="40" spans="1:4" s="14" customFormat="1" ht="19.5" customHeight="1">
      <c r="A40" s="50" t="s">
        <v>91</v>
      </c>
      <c r="B40" s="10">
        <v>240</v>
      </c>
      <c r="C40" s="5"/>
      <c r="D40" s="35">
        <f t="shared" si="1"/>
        <v>0</v>
      </c>
    </row>
    <row r="41" spans="1:4" s="14" customFormat="1" ht="19.5" customHeight="1">
      <c r="A41" s="50" t="s">
        <v>92</v>
      </c>
      <c r="B41" s="10">
        <v>1600</v>
      </c>
      <c r="C41" s="5"/>
      <c r="D41" s="35">
        <f t="shared" si="1"/>
        <v>0</v>
      </c>
    </row>
    <row r="42" spans="1:4" s="16" customFormat="1" ht="19.5" customHeight="1">
      <c r="A42" s="50" t="s">
        <v>93</v>
      </c>
      <c r="B42" s="12">
        <v>1600</v>
      </c>
      <c r="C42" s="13"/>
      <c r="D42" s="37">
        <f aca="true" t="shared" si="2" ref="D42:D59">B42*C42</f>
        <v>0</v>
      </c>
    </row>
    <row r="43" spans="1:4" s="16" customFormat="1" ht="19.5" customHeight="1">
      <c r="A43" s="50" t="s">
        <v>94</v>
      </c>
      <c r="B43" s="12">
        <v>1600</v>
      </c>
      <c r="C43" s="13"/>
      <c r="D43" s="37">
        <f t="shared" si="2"/>
        <v>0</v>
      </c>
    </row>
    <row r="44" spans="1:4" s="16" customFormat="1" ht="19.5" customHeight="1">
      <c r="A44" s="50" t="s">
        <v>95</v>
      </c>
      <c r="B44" s="12">
        <v>1600</v>
      </c>
      <c r="C44" s="13"/>
      <c r="D44" s="37">
        <f t="shared" si="2"/>
        <v>0</v>
      </c>
    </row>
    <row r="45" spans="1:4" s="16" customFormat="1" ht="19.5" customHeight="1">
      <c r="A45" s="50" t="s">
        <v>96</v>
      </c>
      <c r="B45" s="12">
        <v>1540</v>
      </c>
      <c r="C45" s="13"/>
      <c r="D45" s="37">
        <f t="shared" si="2"/>
        <v>0</v>
      </c>
    </row>
    <row r="46" spans="1:4" s="16" customFormat="1" ht="19.5" customHeight="1">
      <c r="A46" s="50" t="s">
        <v>157</v>
      </c>
      <c r="B46" s="12">
        <v>1540</v>
      </c>
      <c r="C46" s="13"/>
      <c r="D46" s="37">
        <f>B46*C46</f>
        <v>0</v>
      </c>
    </row>
    <row r="47" spans="1:4" s="16" customFormat="1" ht="19.5" customHeight="1">
      <c r="A47" s="50" t="s">
        <v>105</v>
      </c>
      <c r="B47" s="12">
        <v>1540</v>
      </c>
      <c r="C47" s="13"/>
      <c r="D47" s="37">
        <f t="shared" si="2"/>
        <v>0</v>
      </c>
    </row>
    <row r="48" spans="1:4" s="16" customFormat="1" ht="19.5" customHeight="1">
      <c r="A48" s="50" t="s">
        <v>158</v>
      </c>
      <c r="B48" s="12">
        <v>1620</v>
      </c>
      <c r="C48" s="13"/>
      <c r="D48" s="37">
        <f>B48*C48</f>
        <v>0</v>
      </c>
    </row>
    <row r="49" spans="1:4" s="16" customFormat="1" ht="19.5" customHeight="1">
      <c r="A49" s="50" t="s">
        <v>159</v>
      </c>
      <c r="B49" s="12">
        <v>1580</v>
      </c>
      <c r="C49" s="13"/>
      <c r="D49" s="37">
        <f>B49*C49</f>
        <v>0</v>
      </c>
    </row>
    <row r="50" spans="1:4" s="16" customFormat="1" ht="19.5" customHeight="1">
      <c r="A50" s="50" t="s">
        <v>160</v>
      </c>
      <c r="B50" s="12">
        <v>1705</v>
      </c>
      <c r="C50" s="13"/>
      <c r="D50" s="37"/>
    </row>
    <row r="51" spans="1:4" s="16" customFormat="1" ht="19.5" customHeight="1">
      <c r="A51" s="50" t="s">
        <v>97</v>
      </c>
      <c r="B51" s="12">
        <v>1065</v>
      </c>
      <c r="C51" s="13"/>
      <c r="D51" s="37">
        <f t="shared" si="2"/>
        <v>0</v>
      </c>
    </row>
    <row r="52" spans="1:4" s="16" customFormat="1" ht="19.5" customHeight="1">
      <c r="A52" s="50" t="s">
        <v>98</v>
      </c>
      <c r="B52" s="12">
        <v>765</v>
      </c>
      <c r="C52" s="13"/>
      <c r="D52" s="37">
        <f t="shared" si="2"/>
        <v>0</v>
      </c>
    </row>
    <row r="53" spans="1:4" s="16" customFormat="1" ht="19.5" customHeight="1">
      <c r="A53" s="50" t="s">
        <v>99</v>
      </c>
      <c r="B53" s="12">
        <v>1075</v>
      </c>
      <c r="C53" s="13"/>
      <c r="D53" s="37">
        <f t="shared" si="2"/>
        <v>0</v>
      </c>
    </row>
    <row r="54" spans="1:4" s="16" customFormat="1" ht="19.5" customHeight="1">
      <c r="A54" s="50" t="s">
        <v>100</v>
      </c>
      <c r="B54" s="12">
        <v>775</v>
      </c>
      <c r="C54" s="13"/>
      <c r="D54" s="37">
        <f t="shared" si="2"/>
        <v>0</v>
      </c>
    </row>
    <row r="55" spans="1:4" s="16" customFormat="1" ht="19.5" customHeight="1">
      <c r="A55" s="50" t="s">
        <v>14</v>
      </c>
      <c r="B55" s="12">
        <v>140</v>
      </c>
      <c r="C55" s="13"/>
      <c r="D55" s="37">
        <f t="shared" si="2"/>
        <v>0</v>
      </c>
    </row>
    <row r="56" spans="1:4" s="16" customFormat="1" ht="19.5" customHeight="1">
      <c r="A56" s="50" t="s">
        <v>15</v>
      </c>
      <c r="B56" s="12">
        <v>275</v>
      </c>
      <c r="C56" s="13"/>
      <c r="D56" s="37">
        <f t="shared" si="2"/>
        <v>0</v>
      </c>
    </row>
    <row r="57" spans="1:4" s="16" customFormat="1" ht="19.5" customHeight="1">
      <c r="A57" s="50" t="s">
        <v>16</v>
      </c>
      <c r="B57" s="12">
        <v>445</v>
      </c>
      <c r="C57" s="13"/>
      <c r="D57" s="37">
        <f t="shared" si="2"/>
        <v>0</v>
      </c>
    </row>
    <row r="58" spans="1:4" s="16" customFormat="1" ht="19.5" customHeight="1">
      <c r="A58" s="50" t="s">
        <v>17</v>
      </c>
      <c r="B58" s="12">
        <v>670</v>
      </c>
      <c r="C58" s="13"/>
      <c r="D58" s="37">
        <f t="shared" si="2"/>
        <v>0</v>
      </c>
    </row>
    <row r="59" spans="1:4" s="16" customFormat="1" ht="19.5" customHeight="1">
      <c r="A59" s="50" t="s">
        <v>18</v>
      </c>
      <c r="B59" s="12">
        <v>550</v>
      </c>
      <c r="C59" s="13"/>
      <c r="D59" s="37">
        <f t="shared" si="2"/>
        <v>0</v>
      </c>
    </row>
    <row r="60" spans="1:4" s="16" customFormat="1" ht="19.5" customHeight="1">
      <c r="A60" s="50"/>
      <c r="B60" s="12"/>
      <c r="C60" s="13"/>
      <c r="D60" s="37"/>
    </row>
    <row r="61" spans="1:4" s="16" customFormat="1" ht="19.5" customHeight="1">
      <c r="A61" s="50" t="s">
        <v>101</v>
      </c>
      <c r="B61" s="12">
        <v>930</v>
      </c>
      <c r="C61" s="13"/>
      <c r="D61" s="37">
        <f>B61*C61</f>
        <v>0</v>
      </c>
    </row>
    <row r="62" spans="1:4" s="16" customFormat="1" ht="19.5" customHeight="1">
      <c r="A62" s="50" t="s">
        <v>104</v>
      </c>
      <c r="B62" s="12">
        <v>930</v>
      </c>
      <c r="C62" s="13"/>
      <c r="D62" s="37"/>
    </row>
    <row r="63" spans="1:4" s="16" customFormat="1" ht="19.5" customHeight="1">
      <c r="A63" s="50" t="s">
        <v>103</v>
      </c>
      <c r="B63" s="12">
        <v>945</v>
      </c>
      <c r="C63" s="13"/>
      <c r="D63" s="37">
        <f>B63*C63</f>
        <v>0</v>
      </c>
    </row>
    <row r="64" spans="1:4" s="16" customFormat="1" ht="19.5" customHeight="1">
      <c r="A64" s="50" t="s">
        <v>161</v>
      </c>
      <c r="B64" s="12">
        <v>1125</v>
      </c>
      <c r="C64" s="13"/>
      <c r="D64" s="37"/>
    </row>
    <row r="65" spans="1:4" s="16" customFormat="1" ht="19.5" customHeight="1">
      <c r="A65" s="50" t="s">
        <v>162</v>
      </c>
      <c r="B65" s="12">
        <v>1035</v>
      </c>
      <c r="C65" s="13"/>
      <c r="D65" s="37"/>
    </row>
    <row r="66" spans="1:4" s="16" customFormat="1" ht="19.5" customHeight="1">
      <c r="A66" s="50" t="s">
        <v>163</v>
      </c>
      <c r="B66" s="12">
        <v>1165</v>
      </c>
      <c r="C66" s="13"/>
      <c r="D66" s="37"/>
    </row>
    <row r="67" spans="1:4" s="16" customFormat="1" ht="19.5" customHeight="1">
      <c r="A67" s="50" t="s">
        <v>102</v>
      </c>
      <c r="B67" s="12">
        <v>910</v>
      </c>
      <c r="C67" s="13"/>
      <c r="D67" s="37"/>
    </row>
    <row r="68" spans="1:4" s="16" customFormat="1" ht="19.5" customHeight="1">
      <c r="A68" s="50" t="s">
        <v>144</v>
      </c>
      <c r="B68" s="12">
        <v>910</v>
      </c>
      <c r="C68" s="13"/>
      <c r="D68" s="37"/>
    </row>
    <row r="69" spans="1:4" s="16" customFormat="1" ht="19.5" customHeight="1">
      <c r="A69" s="50" t="s">
        <v>164</v>
      </c>
      <c r="B69" s="12">
        <v>925</v>
      </c>
      <c r="C69" s="13"/>
      <c r="D69" s="37"/>
    </row>
    <row r="70" spans="1:4" s="16" customFormat="1" ht="19.5" customHeight="1">
      <c r="A70" s="50" t="s">
        <v>165</v>
      </c>
      <c r="B70" s="12">
        <v>1070</v>
      </c>
      <c r="C70" s="13"/>
      <c r="D70" s="37"/>
    </row>
    <row r="71" spans="1:4" s="16" customFormat="1" ht="19.5" customHeight="1">
      <c r="A71" s="50" t="s">
        <v>166</v>
      </c>
      <c r="B71" s="12">
        <v>1000</v>
      </c>
      <c r="C71" s="13"/>
      <c r="D71" s="37"/>
    </row>
    <row r="72" spans="1:4" s="16" customFormat="1" ht="19.5" customHeight="1">
      <c r="A72" s="50" t="s">
        <v>167</v>
      </c>
      <c r="B72" s="12">
        <v>1110</v>
      </c>
      <c r="C72" s="13"/>
      <c r="D72" s="37"/>
    </row>
    <row r="73" spans="1:4" s="16" customFormat="1" ht="19.5" customHeight="1">
      <c r="A73" s="50" t="s">
        <v>106</v>
      </c>
      <c r="B73" s="12">
        <v>1195</v>
      </c>
      <c r="C73" s="13"/>
      <c r="D73" s="37">
        <f>B73*C73</f>
        <v>0</v>
      </c>
    </row>
    <row r="74" spans="1:4" s="16" customFormat="1" ht="19.5" customHeight="1">
      <c r="A74" s="50" t="s">
        <v>107</v>
      </c>
      <c r="B74" s="12">
        <v>1220</v>
      </c>
      <c r="C74" s="13"/>
      <c r="D74" s="37">
        <f>B74*C74</f>
        <v>0</v>
      </c>
    </row>
    <row r="75" spans="1:4" s="16" customFormat="1" ht="19.5" customHeight="1">
      <c r="A75" s="50" t="s">
        <v>155</v>
      </c>
      <c r="B75" s="12">
        <v>815</v>
      </c>
      <c r="C75" s="13"/>
      <c r="D75" s="37">
        <f>B75*C75</f>
        <v>0</v>
      </c>
    </row>
    <row r="76" spans="1:4" s="16" customFormat="1" ht="19.5" customHeight="1">
      <c r="A76" s="50" t="s">
        <v>156</v>
      </c>
      <c r="B76" s="12">
        <v>815</v>
      </c>
      <c r="C76" s="13"/>
      <c r="D76" s="37">
        <f>B76*C76</f>
        <v>0</v>
      </c>
    </row>
    <row r="77" spans="1:4" s="16" customFormat="1" ht="19.5" customHeight="1">
      <c r="A77" s="50" t="s">
        <v>153</v>
      </c>
      <c r="B77" s="12">
        <v>965</v>
      </c>
      <c r="C77" s="13"/>
      <c r="D77" s="37"/>
    </row>
    <row r="78" spans="1:4" s="16" customFormat="1" ht="19.5" customHeight="1">
      <c r="A78" s="50" t="s">
        <v>154</v>
      </c>
      <c r="B78" s="12">
        <v>965</v>
      </c>
      <c r="C78" s="13"/>
      <c r="D78" s="37"/>
    </row>
    <row r="79" spans="1:4" s="16" customFormat="1" ht="19.5" customHeight="1">
      <c r="A79" s="50" t="s">
        <v>145</v>
      </c>
      <c r="B79" s="12">
        <v>255</v>
      </c>
      <c r="C79" s="13"/>
      <c r="D79" s="37">
        <f aca="true" t="shared" si="3" ref="D79:D118">B79*C79</f>
        <v>0</v>
      </c>
    </row>
    <row r="80" spans="1:4" s="16" customFormat="1" ht="19.5" customHeight="1">
      <c r="A80" s="50" t="s">
        <v>146</v>
      </c>
      <c r="B80" s="12">
        <v>255</v>
      </c>
      <c r="C80" s="13"/>
      <c r="D80" s="37">
        <f t="shared" si="3"/>
        <v>0</v>
      </c>
    </row>
    <row r="81" spans="1:4" s="16" customFormat="1" ht="19.5" customHeight="1">
      <c r="A81" s="6" t="s">
        <v>22</v>
      </c>
      <c r="B81" s="12">
        <v>30</v>
      </c>
      <c r="C81" s="13"/>
      <c r="D81" s="37">
        <f t="shared" si="3"/>
        <v>0</v>
      </c>
    </row>
    <row r="82" spans="1:4" s="16" customFormat="1" ht="19.5" customHeight="1">
      <c r="A82" s="6" t="s">
        <v>23</v>
      </c>
      <c r="B82" s="12">
        <v>30</v>
      </c>
      <c r="C82" s="13"/>
      <c r="D82" s="37">
        <f t="shared" si="3"/>
        <v>0</v>
      </c>
    </row>
    <row r="83" spans="1:4" s="16" customFormat="1" ht="19.5" customHeight="1">
      <c r="A83" s="6" t="s">
        <v>24</v>
      </c>
      <c r="B83" s="12">
        <v>30</v>
      </c>
      <c r="C83" s="13"/>
      <c r="D83" s="37">
        <f t="shared" si="3"/>
        <v>0</v>
      </c>
    </row>
    <row r="84" spans="1:4" s="16" customFormat="1" ht="19.5" customHeight="1">
      <c r="A84" s="6" t="s">
        <v>25</v>
      </c>
      <c r="B84" s="12">
        <v>30</v>
      </c>
      <c r="C84" s="13"/>
      <c r="D84" s="37">
        <f t="shared" si="3"/>
        <v>0</v>
      </c>
    </row>
    <row r="85" spans="1:4" s="16" customFormat="1" ht="19.5" customHeight="1">
      <c r="A85" s="6" t="s">
        <v>26</v>
      </c>
      <c r="B85" s="12">
        <v>30</v>
      </c>
      <c r="C85" s="13"/>
      <c r="D85" s="37">
        <f t="shared" si="3"/>
        <v>0</v>
      </c>
    </row>
    <row r="86" spans="1:4" s="16" customFormat="1" ht="19.5" customHeight="1">
      <c r="A86" s="6" t="s">
        <v>27</v>
      </c>
      <c r="B86" s="12">
        <v>65</v>
      </c>
      <c r="C86" s="13"/>
      <c r="D86" s="37">
        <f t="shared" si="3"/>
        <v>0</v>
      </c>
    </row>
    <row r="87" spans="1:4" s="16" customFormat="1" ht="19.5" customHeight="1">
      <c r="A87" s="6" t="s">
        <v>28</v>
      </c>
      <c r="B87" s="12">
        <v>65</v>
      </c>
      <c r="C87" s="13"/>
      <c r="D87" s="37">
        <f t="shared" si="3"/>
        <v>0</v>
      </c>
    </row>
    <row r="88" spans="1:4" s="16" customFormat="1" ht="19.5" customHeight="1">
      <c r="A88" s="6" t="s">
        <v>29</v>
      </c>
      <c r="B88" s="12">
        <v>35</v>
      </c>
      <c r="C88" s="13"/>
      <c r="D88" s="37">
        <f t="shared" si="3"/>
        <v>0</v>
      </c>
    </row>
    <row r="89" spans="1:4" s="16" customFormat="1" ht="19.5" customHeight="1">
      <c r="A89" s="6" t="s">
        <v>33</v>
      </c>
      <c r="B89" s="12">
        <v>2.9</v>
      </c>
      <c r="C89" s="13"/>
      <c r="D89" s="37">
        <f t="shared" si="3"/>
        <v>0</v>
      </c>
    </row>
    <row r="90" spans="1:4" s="16" customFormat="1" ht="19.5" customHeight="1">
      <c r="A90" s="6" t="s">
        <v>31</v>
      </c>
      <c r="B90" s="12">
        <v>2.9</v>
      </c>
      <c r="C90" s="13"/>
      <c r="D90" s="37">
        <f t="shared" si="3"/>
        <v>0</v>
      </c>
    </row>
    <row r="91" spans="1:4" s="16" customFormat="1" ht="19.5" customHeight="1">
      <c r="A91" s="6" t="s">
        <v>32</v>
      </c>
      <c r="B91" s="12">
        <v>2.9</v>
      </c>
      <c r="C91" s="13"/>
      <c r="D91" s="37">
        <f t="shared" si="3"/>
        <v>0</v>
      </c>
    </row>
    <row r="92" spans="1:4" s="16" customFormat="1" ht="19.5" customHeight="1">
      <c r="A92" s="6" t="s">
        <v>30</v>
      </c>
      <c r="B92" s="12">
        <v>2.9</v>
      </c>
      <c r="C92" s="13"/>
      <c r="D92" s="37">
        <f t="shared" si="3"/>
        <v>0</v>
      </c>
    </row>
    <row r="93" spans="1:4" s="16" customFormat="1" ht="19.5" customHeight="1">
      <c r="A93" s="6" t="s">
        <v>34</v>
      </c>
      <c r="B93" s="12">
        <v>5.4</v>
      </c>
      <c r="C93" s="13"/>
      <c r="D93" s="37">
        <f t="shared" si="3"/>
        <v>0</v>
      </c>
    </row>
    <row r="94" spans="1:4" s="16" customFormat="1" ht="19.5" customHeight="1">
      <c r="A94" s="6" t="s">
        <v>35</v>
      </c>
      <c r="B94" s="12">
        <v>5.4</v>
      </c>
      <c r="C94" s="13"/>
      <c r="D94" s="37">
        <f t="shared" si="3"/>
        <v>0</v>
      </c>
    </row>
    <row r="95" spans="1:4" s="16" customFormat="1" ht="19.5" customHeight="1">
      <c r="A95" s="6" t="s">
        <v>36</v>
      </c>
      <c r="B95" s="12">
        <v>5.4</v>
      </c>
      <c r="C95" s="13"/>
      <c r="D95" s="37">
        <f t="shared" si="3"/>
        <v>0</v>
      </c>
    </row>
    <row r="96" spans="1:4" s="16" customFormat="1" ht="19.5" customHeight="1">
      <c r="A96" s="6" t="s">
        <v>37</v>
      </c>
      <c r="B96" s="12">
        <v>5.4</v>
      </c>
      <c r="C96" s="13"/>
      <c r="D96" s="37">
        <f t="shared" si="3"/>
        <v>0</v>
      </c>
    </row>
    <row r="97" spans="1:4" s="16" customFormat="1" ht="19.5" customHeight="1">
      <c r="A97" s="6" t="s">
        <v>38</v>
      </c>
      <c r="B97" s="12">
        <v>5.4</v>
      </c>
      <c r="C97" s="13"/>
      <c r="D97" s="37">
        <f t="shared" si="3"/>
        <v>0</v>
      </c>
    </row>
    <row r="98" spans="1:4" s="16" customFormat="1" ht="19.5" customHeight="1">
      <c r="A98" s="6" t="s">
        <v>39</v>
      </c>
      <c r="B98" s="12">
        <v>5.4</v>
      </c>
      <c r="C98" s="13"/>
      <c r="D98" s="37">
        <f t="shared" si="3"/>
        <v>0</v>
      </c>
    </row>
    <row r="99" spans="1:4" s="16" customFormat="1" ht="19.5" customHeight="1">
      <c r="A99" s="6" t="s">
        <v>40</v>
      </c>
      <c r="B99" s="12">
        <v>7.9</v>
      </c>
      <c r="C99" s="13"/>
      <c r="D99" s="37">
        <f t="shared" si="3"/>
        <v>0</v>
      </c>
    </row>
    <row r="100" spans="1:4" s="16" customFormat="1" ht="19.5" customHeight="1">
      <c r="A100" s="6" t="s">
        <v>41</v>
      </c>
      <c r="B100" s="12">
        <v>7.9</v>
      </c>
      <c r="C100" s="13"/>
      <c r="D100" s="37">
        <f t="shared" si="3"/>
        <v>0</v>
      </c>
    </row>
    <row r="101" spans="1:4" s="16" customFormat="1" ht="19.5" customHeight="1">
      <c r="A101" s="6" t="s">
        <v>42</v>
      </c>
      <c r="B101" s="12">
        <v>7.9</v>
      </c>
      <c r="C101" s="13"/>
      <c r="D101" s="37">
        <f t="shared" si="3"/>
        <v>0</v>
      </c>
    </row>
    <row r="102" spans="1:4" s="16" customFormat="1" ht="19.5" customHeight="1">
      <c r="A102" s="6" t="s">
        <v>43</v>
      </c>
      <c r="B102" s="12">
        <v>7.9</v>
      </c>
      <c r="C102" s="13"/>
      <c r="D102" s="37">
        <f t="shared" si="3"/>
        <v>0</v>
      </c>
    </row>
    <row r="103" spans="1:4" s="16" customFormat="1" ht="19.5" customHeight="1">
      <c r="A103" s="6" t="s">
        <v>44</v>
      </c>
      <c r="B103" s="12">
        <v>1.5</v>
      </c>
      <c r="C103" s="13"/>
      <c r="D103" s="37">
        <f t="shared" si="3"/>
        <v>0</v>
      </c>
    </row>
    <row r="104" spans="1:4" s="16" customFormat="1" ht="19.5" customHeight="1">
      <c r="A104" s="6" t="s">
        <v>45</v>
      </c>
      <c r="B104" s="12">
        <v>2</v>
      </c>
      <c r="C104" s="13"/>
      <c r="D104" s="37">
        <f t="shared" si="3"/>
        <v>0</v>
      </c>
    </row>
    <row r="105" spans="1:4" s="16" customFormat="1" ht="19.5" customHeight="1">
      <c r="A105" s="6" t="s">
        <v>46</v>
      </c>
      <c r="B105" s="12">
        <v>40</v>
      </c>
      <c r="C105" s="13"/>
      <c r="D105" s="37">
        <f t="shared" si="3"/>
        <v>0</v>
      </c>
    </row>
    <row r="106" spans="1:4" s="16" customFormat="1" ht="19.5" customHeight="1">
      <c r="A106" s="6" t="s">
        <v>47</v>
      </c>
      <c r="B106" s="12">
        <v>40</v>
      </c>
      <c r="C106" s="13"/>
      <c r="D106" s="37">
        <f t="shared" si="3"/>
        <v>0</v>
      </c>
    </row>
    <row r="107" spans="1:4" s="16" customFormat="1" ht="19.5" customHeight="1">
      <c r="A107" s="6" t="s">
        <v>48</v>
      </c>
      <c r="B107" s="12">
        <v>40</v>
      </c>
      <c r="C107" s="13"/>
      <c r="D107" s="37">
        <f t="shared" si="3"/>
        <v>0</v>
      </c>
    </row>
    <row r="108" spans="1:4" s="16" customFormat="1" ht="19.5" customHeight="1">
      <c r="A108" s="6" t="s">
        <v>49</v>
      </c>
      <c r="B108" s="12">
        <v>40</v>
      </c>
      <c r="C108" s="13"/>
      <c r="D108" s="37">
        <f t="shared" si="3"/>
        <v>0</v>
      </c>
    </row>
    <row r="109" spans="1:4" s="16" customFormat="1" ht="19.5" customHeight="1">
      <c r="A109" s="6" t="s">
        <v>50</v>
      </c>
      <c r="B109" s="12">
        <v>53</v>
      </c>
      <c r="C109" s="13"/>
      <c r="D109" s="37">
        <f t="shared" si="3"/>
        <v>0</v>
      </c>
    </row>
    <row r="110" spans="1:4" s="16" customFormat="1" ht="19.5" customHeight="1">
      <c r="A110" s="6" t="s">
        <v>51</v>
      </c>
      <c r="B110" s="12">
        <v>53</v>
      </c>
      <c r="C110" s="13"/>
      <c r="D110" s="37">
        <f t="shared" si="3"/>
        <v>0</v>
      </c>
    </row>
    <row r="111" spans="1:4" s="16" customFormat="1" ht="19.5" customHeight="1">
      <c r="A111" s="6" t="s">
        <v>52</v>
      </c>
      <c r="B111" s="12">
        <v>53</v>
      </c>
      <c r="C111" s="13"/>
      <c r="D111" s="37">
        <f t="shared" si="3"/>
        <v>0</v>
      </c>
    </row>
    <row r="112" spans="1:4" s="16" customFormat="1" ht="19.5" customHeight="1">
      <c r="A112" s="6" t="s">
        <v>53</v>
      </c>
      <c r="B112" s="12">
        <v>53</v>
      </c>
      <c r="C112" s="13"/>
      <c r="D112" s="37">
        <f t="shared" si="3"/>
        <v>0</v>
      </c>
    </row>
    <row r="113" spans="1:4" s="16" customFormat="1" ht="19.5" customHeight="1">
      <c r="A113" s="6" t="s">
        <v>54</v>
      </c>
      <c r="B113" s="12">
        <v>53</v>
      </c>
      <c r="C113" s="13"/>
      <c r="D113" s="37">
        <f t="shared" si="3"/>
        <v>0</v>
      </c>
    </row>
    <row r="114" spans="1:4" s="16" customFormat="1" ht="19.5" customHeight="1">
      <c r="A114" s="6" t="s">
        <v>55</v>
      </c>
      <c r="B114" s="12">
        <v>58</v>
      </c>
      <c r="C114" s="13"/>
      <c r="D114" s="37">
        <f t="shared" si="3"/>
        <v>0</v>
      </c>
    </row>
    <row r="115" spans="1:4" s="16" customFormat="1" ht="19.5" customHeight="1">
      <c r="A115" s="50" t="s">
        <v>108</v>
      </c>
      <c r="B115" s="12">
        <v>90</v>
      </c>
      <c r="C115" s="13"/>
      <c r="D115" s="37">
        <f t="shared" si="3"/>
        <v>0</v>
      </c>
    </row>
    <row r="116" spans="1:4" s="16" customFormat="1" ht="19.5" customHeight="1">
      <c r="A116" s="50" t="s">
        <v>109</v>
      </c>
      <c r="B116" s="12">
        <v>90</v>
      </c>
      <c r="C116" s="13"/>
      <c r="D116" s="37">
        <f t="shared" si="3"/>
        <v>0</v>
      </c>
    </row>
    <row r="117" spans="1:4" s="16" customFormat="1" ht="19.5" customHeight="1">
      <c r="A117" s="50" t="s">
        <v>110</v>
      </c>
      <c r="B117" s="12">
        <v>90</v>
      </c>
      <c r="C117" s="13"/>
      <c r="D117" s="37">
        <f t="shared" si="3"/>
        <v>0</v>
      </c>
    </row>
    <row r="118" spans="1:4" s="16" customFormat="1" ht="19.5" customHeight="1">
      <c r="A118" s="50" t="s">
        <v>111</v>
      </c>
      <c r="B118" s="12">
        <v>105</v>
      </c>
      <c r="C118" s="13"/>
      <c r="D118" s="37">
        <f t="shared" si="3"/>
        <v>0</v>
      </c>
    </row>
    <row r="119" spans="1:4" s="16" customFormat="1" ht="19.5" customHeight="1">
      <c r="A119" s="50" t="s">
        <v>112</v>
      </c>
      <c r="B119" s="12">
        <v>105</v>
      </c>
      <c r="C119" s="13"/>
      <c r="D119" s="37"/>
    </row>
    <row r="120" spans="1:4" s="16" customFormat="1" ht="19.5" customHeight="1">
      <c r="A120" s="50" t="s">
        <v>113</v>
      </c>
      <c r="B120" s="12">
        <v>105</v>
      </c>
      <c r="C120" s="13"/>
      <c r="D120" s="37"/>
    </row>
    <row r="121" spans="1:4" s="16" customFormat="1" ht="19.5" customHeight="1">
      <c r="A121" s="50" t="s">
        <v>118</v>
      </c>
      <c r="B121" s="12">
        <v>105</v>
      </c>
      <c r="C121" s="13"/>
      <c r="D121" s="37"/>
    </row>
    <row r="122" spans="1:4" s="16" customFormat="1" ht="19.5" customHeight="1">
      <c r="A122" s="50" t="s">
        <v>114</v>
      </c>
      <c r="B122" s="12">
        <v>55</v>
      </c>
      <c r="C122" s="13"/>
      <c r="D122" s="37"/>
    </row>
    <row r="123" spans="1:4" s="16" customFormat="1" ht="19.5" customHeight="1">
      <c r="A123" s="50" t="s">
        <v>115</v>
      </c>
      <c r="B123" s="12">
        <v>60</v>
      </c>
      <c r="C123" s="13"/>
      <c r="D123" s="37"/>
    </row>
    <row r="124" spans="1:4" s="16" customFormat="1" ht="19.5" customHeight="1">
      <c r="A124" s="50" t="s">
        <v>116</v>
      </c>
      <c r="B124" s="12">
        <v>60</v>
      </c>
      <c r="C124" s="13"/>
      <c r="D124" s="37"/>
    </row>
    <row r="125" spans="1:4" s="16" customFormat="1" ht="19.5" customHeight="1">
      <c r="A125" s="50" t="s">
        <v>117</v>
      </c>
      <c r="B125" s="12">
        <v>90</v>
      </c>
      <c r="C125" s="13"/>
      <c r="D125" s="37"/>
    </row>
    <row r="126" spans="1:4" s="16" customFormat="1" ht="19.5" customHeight="1">
      <c r="A126" s="50" t="s">
        <v>119</v>
      </c>
      <c r="B126" s="12">
        <v>90</v>
      </c>
      <c r="C126" s="13"/>
      <c r="D126" s="37"/>
    </row>
    <row r="127" spans="1:4" s="16" customFormat="1" ht="19.5" customHeight="1">
      <c r="A127" s="50" t="s">
        <v>120</v>
      </c>
      <c r="B127" s="12">
        <v>90</v>
      </c>
      <c r="C127" s="13"/>
      <c r="D127" s="37"/>
    </row>
    <row r="128" spans="1:4" s="16" customFormat="1" ht="19.5" customHeight="1">
      <c r="A128" s="50" t="s">
        <v>121</v>
      </c>
      <c r="B128" s="12">
        <v>105</v>
      </c>
      <c r="C128" s="13"/>
      <c r="D128" s="37"/>
    </row>
    <row r="129" spans="1:4" s="16" customFormat="1" ht="19.5" customHeight="1">
      <c r="A129" s="50" t="s">
        <v>122</v>
      </c>
      <c r="B129" s="12">
        <v>105</v>
      </c>
      <c r="C129" s="13"/>
      <c r="D129" s="37"/>
    </row>
    <row r="130" spans="1:4" s="16" customFormat="1" ht="19.5" customHeight="1">
      <c r="A130" s="50" t="s">
        <v>123</v>
      </c>
      <c r="B130" s="12">
        <v>105</v>
      </c>
      <c r="C130" s="13"/>
      <c r="D130" s="37"/>
    </row>
    <row r="131" spans="1:4" s="16" customFormat="1" ht="19.5" customHeight="1">
      <c r="A131" s="50" t="s">
        <v>124</v>
      </c>
      <c r="B131" s="12">
        <v>55</v>
      </c>
      <c r="C131" s="13"/>
      <c r="D131" s="37"/>
    </row>
    <row r="132" spans="1:4" s="16" customFormat="1" ht="19.5" customHeight="1">
      <c r="A132" s="50" t="s">
        <v>125</v>
      </c>
      <c r="B132" s="12">
        <v>55</v>
      </c>
      <c r="C132" s="13"/>
      <c r="D132" s="37"/>
    </row>
    <row r="133" spans="1:4" s="16" customFormat="1" ht="19.5" customHeight="1">
      <c r="A133" s="50" t="s">
        <v>126</v>
      </c>
      <c r="B133" s="12">
        <v>55</v>
      </c>
      <c r="C133" s="13"/>
      <c r="D133" s="37"/>
    </row>
    <row r="134" spans="1:4" s="16" customFormat="1" ht="19.5" customHeight="1">
      <c r="A134" s="50" t="s">
        <v>127</v>
      </c>
      <c r="B134" s="12">
        <v>45</v>
      </c>
      <c r="C134" s="13"/>
      <c r="D134" s="37"/>
    </row>
    <row r="135" spans="1:4" s="16" customFormat="1" ht="19.5" customHeight="1">
      <c r="A135" s="50" t="s">
        <v>128</v>
      </c>
      <c r="B135" s="12">
        <v>50</v>
      </c>
      <c r="C135" s="13"/>
      <c r="D135" s="37"/>
    </row>
    <row r="136" spans="1:4" s="16" customFormat="1" ht="19.5" customHeight="1">
      <c r="A136" s="50" t="s">
        <v>129</v>
      </c>
      <c r="B136" s="12">
        <v>30</v>
      </c>
      <c r="C136" s="13"/>
      <c r="D136" s="37"/>
    </row>
    <row r="137" spans="1:4" s="16" customFormat="1" ht="19.5" customHeight="1">
      <c r="A137" s="50" t="s">
        <v>130</v>
      </c>
      <c r="B137" s="12">
        <v>45</v>
      </c>
      <c r="C137" s="13"/>
      <c r="D137" s="37"/>
    </row>
    <row r="138" spans="1:4" s="16" customFormat="1" ht="19.5" customHeight="1">
      <c r="A138" s="50" t="s">
        <v>131</v>
      </c>
      <c r="B138" s="12">
        <v>25</v>
      </c>
      <c r="C138" s="13"/>
      <c r="D138" s="37"/>
    </row>
    <row r="139" spans="1:4" s="16" customFormat="1" ht="19.5" customHeight="1">
      <c r="A139" s="50" t="s">
        <v>132</v>
      </c>
      <c r="B139" s="12">
        <v>25</v>
      </c>
      <c r="C139" s="13"/>
      <c r="D139" s="37"/>
    </row>
    <row r="140" spans="1:4" s="16" customFormat="1" ht="19.5" customHeight="1">
      <c r="A140" s="50" t="s">
        <v>133</v>
      </c>
      <c r="B140" s="12">
        <v>25</v>
      </c>
      <c r="C140" s="13"/>
      <c r="D140" s="37"/>
    </row>
    <row r="141" spans="1:4" s="16" customFormat="1" ht="19.5" customHeight="1">
      <c r="A141" s="50" t="s">
        <v>134</v>
      </c>
      <c r="B141" s="12">
        <v>30</v>
      </c>
      <c r="C141" s="13"/>
      <c r="D141" s="37"/>
    </row>
    <row r="142" spans="1:4" s="16" customFormat="1" ht="19.5" customHeight="1">
      <c r="A142" s="50" t="s">
        <v>135</v>
      </c>
      <c r="B142" s="12">
        <v>30</v>
      </c>
      <c r="C142" s="13"/>
      <c r="D142" s="37"/>
    </row>
    <row r="143" spans="1:4" s="16" customFormat="1" ht="19.5" customHeight="1">
      <c r="A143" s="50" t="s">
        <v>136</v>
      </c>
      <c r="B143" s="12">
        <v>30</v>
      </c>
      <c r="C143" s="13"/>
      <c r="D143" s="37"/>
    </row>
    <row r="144" spans="1:4" s="16" customFormat="1" ht="19.5" customHeight="1">
      <c r="A144" s="50" t="s">
        <v>147</v>
      </c>
      <c r="B144" s="12">
        <v>10</v>
      </c>
      <c r="C144" s="13"/>
      <c r="D144" s="37"/>
    </row>
    <row r="145" spans="1:4" s="16" customFormat="1" ht="19.5" customHeight="1">
      <c r="A145" s="50" t="s">
        <v>148</v>
      </c>
      <c r="B145" s="12">
        <v>10</v>
      </c>
      <c r="C145" s="13"/>
      <c r="D145" s="37"/>
    </row>
    <row r="146" spans="1:4" s="16" customFormat="1" ht="19.5" customHeight="1">
      <c r="A146" s="50" t="s">
        <v>149</v>
      </c>
      <c r="B146" s="12">
        <v>10</v>
      </c>
      <c r="C146" s="13"/>
      <c r="D146" s="37"/>
    </row>
    <row r="147" spans="1:4" s="16" customFormat="1" ht="19.5" customHeight="1">
      <c r="A147" s="50" t="s">
        <v>150</v>
      </c>
      <c r="B147" s="12">
        <v>15</v>
      </c>
      <c r="C147" s="13"/>
      <c r="D147" s="37"/>
    </row>
    <row r="148" spans="1:4" s="16" customFormat="1" ht="19.5" customHeight="1">
      <c r="A148" s="50" t="s">
        <v>151</v>
      </c>
      <c r="B148" s="12">
        <v>15</v>
      </c>
      <c r="C148" s="13"/>
      <c r="D148" s="37"/>
    </row>
    <row r="149" spans="1:4" s="16" customFormat="1" ht="19.5" customHeight="1">
      <c r="A149" s="50" t="s">
        <v>152</v>
      </c>
      <c r="B149" s="12">
        <v>15</v>
      </c>
      <c r="C149" s="13"/>
      <c r="D149" s="37"/>
    </row>
    <row r="150" spans="1:4" s="16" customFormat="1" ht="19.5" customHeight="1">
      <c r="A150" s="50" t="s">
        <v>137</v>
      </c>
      <c r="B150" s="12">
        <v>210</v>
      </c>
      <c r="C150" s="13"/>
      <c r="D150" s="37"/>
    </row>
    <row r="151" spans="1:4" s="16" customFormat="1" ht="19.5" customHeight="1">
      <c r="A151" s="50" t="s">
        <v>138</v>
      </c>
      <c r="B151" s="12">
        <v>115</v>
      </c>
      <c r="C151" s="13"/>
      <c r="D151" s="37"/>
    </row>
    <row r="152" spans="1:4" s="16" customFormat="1" ht="19.5" customHeight="1">
      <c r="A152" s="50" t="s">
        <v>139</v>
      </c>
      <c r="B152" s="12">
        <v>750</v>
      </c>
      <c r="C152" s="13"/>
      <c r="D152" s="37"/>
    </row>
    <row r="153" spans="1:4" s="16" customFormat="1" ht="19.5" customHeight="1">
      <c r="A153" s="50" t="s">
        <v>140</v>
      </c>
      <c r="B153" s="12">
        <v>570</v>
      </c>
      <c r="C153" s="13"/>
      <c r="D153" s="37"/>
    </row>
    <row r="154" spans="1:4" s="16" customFormat="1" ht="19.5" customHeight="1">
      <c r="A154" s="50"/>
      <c r="B154" s="12"/>
      <c r="C154" s="13"/>
      <c r="D154" s="37"/>
    </row>
    <row r="155" spans="1:4" s="16" customFormat="1" ht="19.5" customHeight="1">
      <c r="A155" s="50" t="s">
        <v>65</v>
      </c>
      <c r="B155" s="12">
        <v>1.8</v>
      </c>
      <c r="C155" s="13"/>
      <c r="D155" s="37">
        <f>B155*C155</f>
        <v>0</v>
      </c>
    </row>
    <row r="156" spans="1:4" s="16" customFormat="1" ht="19.5" customHeight="1">
      <c r="A156" s="50" t="s">
        <v>66</v>
      </c>
      <c r="B156" s="12">
        <v>1.8</v>
      </c>
      <c r="C156" s="13"/>
      <c r="D156" s="37">
        <f>B156*C156</f>
        <v>0</v>
      </c>
    </row>
    <row r="157" spans="1:4" s="16" customFormat="1" ht="19.5" customHeight="1">
      <c r="A157" s="50" t="s">
        <v>71</v>
      </c>
      <c r="B157" s="12">
        <v>2.4</v>
      </c>
      <c r="C157" s="13"/>
      <c r="D157" s="37"/>
    </row>
    <row r="158" spans="1:4" s="16" customFormat="1" ht="19.5" customHeight="1">
      <c r="A158" s="50" t="s">
        <v>72</v>
      </c>
      <c r="B158" s="12">
        <v>1.5</v>
      </c>
      <c r="C158" s="13"/>
      <c r="D158" s="37"/>
    </row>
    <row r="159" spans="1:4" s="16" customFormat="1" ht="19.5" customHeight="1">
      <c r="A159" s="50" t="s">
        <v>73</v>
      </c>
      <c r="B159" s="12">
        <v>3.7</v>
      </c>
      <c r="C159" s="13"/>
      <c r="D159" s="37"/>
    </row>
    <row r="160" spans="1:4" s="16" customFormat="1" ht="19.5" customHeight="1">
      <c r="A160" s="50" t="s">
        <v>74</v>
      </c>
      <c r="B160" s="12">
        <v>7.3</v>
      </c>
      <c r="C160" s="13"/>
      <c r="D160" s="37"/>
    </row>
    <row r="161" spans="1:4" s="16" customFormat="1" ht="19.5" customHeight="1">
      <c r="A161" s="50" t="s">
        <v>75</v>
      </c>
      <c r="B161" s="12">
        <v>4.3</v>
      </c>
      <c r="C161" s="13"/>
      <c r="D161" s="37"/>
    </row>
    <row r="162" spans="1:4" s="16" customFormat="1" ht="19.5" customHeight="1">
      <c r="A162" s="50" t="s">
        <v>76</v>
      </c>
      <c r="B162" s="12">
        <v>4</v>
      </c>
      <c r="C162" s="13"/>
      <c r="D162" s="37"/>
    </row>
    <row r="163" spans="1:4" s="16" customFormat="1" ht="19.5" customHeight="1">
      <c r="A163" s="50" t="s">
        <v>77</v>
      </c>
      <c r="B163" s="12">
        <v>2.8</v>
      </c>
      <c r="C163" s="13"/>
      <c r="D163" s="37"/>
    </row>
    <row r="164" spans="1:4" s="16" customFormat="1" ht="19.5" customHeight="1">
      <c r="A164" s="50" t="s">
        <v>78</v>
      </c>
      <c r="B164" s="12">
        <v>3.4</v>
      </c>
      <c r="C164" s="13"/>
      <c r="D164" s="37"/>
    </row>
    <row r="165" spans="1:4" s="16" customFormat="1" ht="19.5" customHeight="1">
      <c r="A165" s="50" t="s">
        <v>79</v>
      </c>
      <c r="B165" s="12">
        <v>1.9</v>
      </c>
      <c r="C165" s="13"/>
      <c r="D165" s="37"/>
    </row>
    <row r="166" spans="1:4" s="16" customFormat="1" ht="19.5" customHeight="1">
      <c r="A166" s="50" t="s">
        <v>70</v>
      </c>
      <c r="B166" s="12">
        <v>4</v>
      </c>
      <c r="C166" s="13"/>
      <c r="D166" s="37">
        <f>B166*C166</f>
        <v>0</v>
      </c>
    </row>
    <row r="167" spans="1:4" s="16" customFormat="1" ht="19.5" customHeight="1">
      <c r="A167" s="50" t="s">
        <v>67</v>
      </c>
      <c r="B167" s="12">
        <v>11.5</v>
      </c>
      <c r="C167" s="13"/>
      <c r="D167" s="37">
        <f>B167*C167</f>
        <v>0</v>
      </c>
    </row>
    <row r="168" spans="1:4" s="16" customFormat="1" ht="19.5" customHeight="1">
      <c r="A168" s="51" t="s">
        <v>68</v>
      </c>
      <c r="B168" s="12">
        <v>5.5</v>
      </c>
      <c r="C168" s="13"/>
      <c r="D168" s="37">
        <f>B168*C168</f>
        <v>0</v>
      </c>
    </row>
    <row r="169" spans="1:4" s="1" customFormat="1" ht="19.5" customHeight="1">
      <c r="A169" s="38"/>
      <c r="B169" s="39"/>
      <c r="C169" s="40" t="s">
        <v>1</v>
      </c>
      <c r="D169" s="8">
        <f>SUM(D26,D168)</f>
        <v>0</v>
      </c>
    </row>
    <row r="170" spans="1:2" ht="12.75">
      <c r="A170" s="64" t="s">
        <v>64</v>
      </c>
      <c r="B170" s="65"/>
    </row>
    <row r="171" spans="1:2" ht="12.75">
      <c r="A171" s="66"/>
      <c r="B171" s="67"/>
    </row>
    <row r="172" spans="1:2" ht="12.75">
      <c r="A172" s="66"/>
      <c r="B172" s="67"/>
    </row>
    <row r="173" spans="1:2" ht="12.75">
      <c r="A173" s="68"/>
      <c r="B173" s="69"/>
    </row>
    <row r="175" spans="1:3" ht="25.5" customHeight="1">
      <c r="A175" s="62" t="s">
        <v>69</v>
      </c>
      <c r="B175" s="63"/>
      <c r="C175" s="41"/>
    </row>
    <row r="176" spans="1:4" ht="12.75" customHeight="1">
      <c r="A176" s="59"/>
      <c r="B176" s="60"/>
      <c r="C176" s="60"/>
      <c r="D176" s="61"/>
    </row>
    <row r="178" ht="12.75">
      <c r="C178" s="44"/>
    </row>
    <row r="179" spans="1:4" s="2" customFormat="1" ht="12.75">
      <c r="A179" s="45"/>
      <c r="B179" s="23"/>
      <c r="C179" s="46"/>
      <c r="D179" s="42"/>
    </row>
    <row r="182" spans="1:3" ht="12.75">
      <c r="A182" s="52" t="s">
        <v>4</v>
      </c>
      <c r="B182" s="47" t="s">
        <v>21</v>
      </c>
      <c r="C182" s="48" t="s">
        <v>8</v>
      </c>
    </row>
    <row r="183" spans="2:3" ht="12.75">
      <c r="B183" s="47" t="s">
        <v>56</v>
      </c>
      <c r="C183" s="48" t="s">
        <v>19</v>
      </c>
    </row>
    <row r="184" ht="12.75">
      <c r="C184" s="48" t="s">
        <v>20</v>
      </c>
    </row>
  </sheetData>
  <sheetProtection/>
  <mergeCells count="9">
    <mergeCell ref="A9:C10"/>
    <mergeCell ref="A11:C12"/>
    <mergeCell ref="A13:C14"/>
    <mergeCell ref="A176:D176"/>
    <mergeCell ref="A175:B175"/>
    <mergeCell ref="A170:B173"/>
    <mergeCell ref="A15:C16"/>
    <mergeCell ref="A17:C18"/>
    <mergeCell ref="A19:C20"/>
  </mergeCells>
  <printOptions/>
  <pageMargins left="0.5118110236220472" right="0.5118110236220472" top="0.5118110236220472" bottom="0.5118110236220472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2011-12-19T15:17:03Z</cp:lastPrinted>
  <dcterms:created xsi:type="dcterms:W3CDTF">2000-07-27T22:23:01Z</dcterms:created>
  <dcterms:modified xsi:type="dcterms:W3CDTF">2012-02-08T12:18:06Z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TC010430401031</vt:lpwstr>
  </property>
</Properties>
</file>